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홈페이지 행정정보공개\1천만원 이상 수의계약제외)\"/>
    </mc:Choice>
  </mc:AlternateContent>
  <bookViews>
    <workbookView xWindow="0" yWindow="0" windowWidth="28800" windowHeight="12255"/>
  </bookViews>
  <sheets>
    <sheet name="계약 현황" sheetId="1" r:id="rId1"/>
    <sheet name="Sheet1" sheetId="2" r:id="rId2"/>
  </sheets>
  <definedNames>
    <definedName name="_xlnm._FilterDatabase" localSheetId="0" hidden="1">'계약 현황'!$A$2:$J$6</definedName>
    <definedName name="_xlnm.Print_Titles" localSheetId="0">'계약 현황'!$1:$2</definedName>
  </definedNames>
  <calcPr calcId="162913"/>
</workbook>
</file>

<file path=xl/calcChain.xml><?xml version="1.0" encoding="utf-8"?>
<calcChain xmlns="http://schemas.openxmlformats.org/spreadsheetml/2006/main">
  <c r="F4" i="1" l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<sst xmlns="http://schemas.openxmlformats.org/spreadsheetml/2006/main" count="208" uniqueCount="122">
  <si>
    <t>업체명</t>
  </si>
  <si>
    <t>소재지</t>
  </si>
  <si>
    <t>대표자</t>
  </si>
  <si>
    <t>낙찰율</t>
  </si>
  <si>
    <t>구분</t>
  </si>
  <si>
    <t>계약업체</t>
  </si>
  <si>
    <t>계 약 일 자</t>
  </si>
  <si>
    <t>담당부서</t>
  </si>
  <si>
    <t>계약금액</t>
  </si>
  <si>
    <t>추정금액</t>
  </si>
  <si>
    <t>계 약 명</t>
  </si>
  <si>
    <t>2023년도 계약 현황 (4분기, 수의계약 제외)</t>
    <phoneticPr fontId="4" type="noConversion"/>
  </si>
  <si>
    <t>맑은누리파크주민편익시설 수중자동청소로봇 구매</t>
  </si>
  <si>
    <t>물품</t>
  </si>
  <si>
    <t>20231232499-00</t>
  </si>
  <si>
    <t>일반</t>
  </si>
  <si>
    <t>안동시시설관리공단 제 2023-98호</t>
  </si>
  <si>
    <t>2024년 수처리약품 무기응집제(폴리염화알루미늄) 구매</t>
  </si>
  <si>
    <t>용역</t>
  </si>
  <si>
    <t>20231223242-00</t>
  </si>
  <si>
    <t>안동시시설관리공단 제 2023-100호</t>
  </si>
  <si>
    <t>2024년도 안동환경사업소 가축분뇨슬러지 위탁처리(육상처리)용역</t>
  </si>
  <si>
    <t>20231223261-00</t>
  </si>
  <si>
    <t>안동시시설관리공단 제 2023-101호</t>
  </si>
  <si>
    <t>2024년도 안동환경사업소 분뇨슬러지 위탁처리(육상처리)용역</t>
  </si>
  <si>
    <t>20231220278-01</t>
  </si>
  <si>
    <t>취소</t>
  </si>
  <si>
    <t>안동시시설관리공단 제 2023-97호</t>
  </si>
  <si>
    <t>20231220239-01</t>
  </si>
  <si>
    <t>안동시시설관리공단 제 2023-96호</t>
  </si>
  <si>
    <t>2024년도 안동환경사업소 가축분뇨슬러지 위탁처리(육상처리)용역 단가계약</t>
  </si>
  <si>
    <t>20231221691-00</t>
  </si>
  <si>
    <t>안동시시설관리공단 제 2023-99호</t>
  </si>
  <si>
    <t>2024년 수처리약품(외부탄소원) 구매</t>
  </si>
  <si>
    <t>20231220580-00</t>
  </si>
  <si>
    <t>안동시시설관리공단 제 2023-84호</t>
  </si>
  <si>
    <t>2024년 학가산온천 청사 청소 용역</t>
  </si>
  <si>
    <t>20231220549-00</t>
  </si>
  <si>
    <t>안동시시설관리공단 제 2023-87호</t>
  </si>
  <si>
    <t>2024년 악취제거제(가성소다) 구매</t>
  </si>
  <si>
    <t>20231220559-00</t>
  </si>
  <si>
    <t>안동시시설관리공단 제 2023-89호</t>
  </si>
  <si>
    <t>2024년 악취제거제(차아염소산나트륨) 구매</t>
  </si>
  <si>
    <t>20231213202-01</t>
  </si>
  <si>
    <t>안동시시설관리공단 제 2023-79호</t>
  </si>
  <si>
    <t>20231213184-01</t>
  </si>
  <si>
    <t>안동시시설관리공단 제 2023-78호</t>
  </si>
  <si>
    <t>20231216968-00</t>
  </si>
  <si>
    <t>안동시시설관리공단 제 2023-82호</t>
  </si>
  <si>
    <t>2024년 학가산온천 목욕수건 및 샤워타월 세탁용역 시행</t>
  </si>
  <si>
    <t>20231219436-00</t>
  </si>
  <si>
    <t>안동시시설관리공단 제2023-91호</t>
  </si>
  <si>
    <t>2024년 환경사업소 생태독성 분석 용역</t>
  </si>
  <si>
    <t>20231216842-00</t>
  </si>
  <si>
    <t>안동시시설관리공단 제 2023-83호</t>
  </si>
  <si>
    <t>2024년 학가산온천 영업 후 욕탕 청소 용역</t>
  </si>
  <si>
    <t>20231213966-00</t>
  </si>
  <si>
    <t>안동시시설관리공단 제 2023-81호</t>
  </si>
  <si>
    <t>2024년도 풍산환경사업소 폐수슬러지 위탁처리(재활용 및 운반)용역</t>
  </si>
  <si>
    <t>20231213930-00</t>
  </si>
  <si>
    <t>안동시시설관리공단 제 2023-80호</t>
  </si>
  <si>
    <t>2024년도 안동환경사업소 하수준설토 위탁처리(육상처리)용역</t>
  </si>
  <si>
    <t>20231213146-00</t>
  </si>
  <si>
    <t>안동시시설관리공단 제 2023-77호</t>
  </si>
  <si>
    <t>2024년도 그 밖의 폐합성고분자화합물 위탁처리(소각 및 운반) 용역 단가계약</t>
  </si>
  <si>
    <t>20231213104-00</t>
  </si>
  <si>
    <t>안동시시설관리공단 제 2023-76호</t>
  </si>
  <si>
    <t>2024년도 환경사업소 하수슬러지 위탁처리(육상처리)용역</t>
  </si>
  <si>
    <t>20231200503-00</t>
  </si>
  <si>
    <t>안동시시설관리공단 제 2023-75호</t>
  </si>
  <si>
    <t>2024년 장사문화공원 배출시설 자가측정 용역</t>
  </si>
  <si>
    <t>20231138072-00</t>
  </si>
  <si>
    <t>안동시시설관리공단 제 2023-67호</t>
  </si>
  <si>
    <t>지풍영농조합법인</t>
    <phoneticPr fontId="4" type="noConversion"/>
  </si>
  <si>
    <t>경북 영천</t>
    <phoneticPr fontId="4" type="noConversion"/>
  </si>
  <si>
    <t>신상옥</t>
    <phoneticPr fontId="4" type="noConversion"/>
  </si>
  <si>
    <t>안동환경사업소</t>
    <phoneticPr fontId="4" type="noConversion"/>
  </si>
  <si>
    <t>에스피환경</t>
    <phoneticPr fontId="4" type="noConversion"/>
  </si>
  <si>
    <t>강병군</t>
    <phoneticPr fontId="4" type="noConversion"/>
  </si>
  <si>
    <t>에코비트에너지정세</t>
    <phoneticPr fontId="4" type="noConversion"/>
  </si>
  <si>
    <t>경북 경주</t>
    <phoneticPr fontId="4" type="noConversion"/>
  </si>
  <si>
    <t>김만수</t>
    <phoneticPr fontId="4" type="noConversion"/>
  </si>
  <si>
    <t>엔아이티</t>
    <phoneticPr fontId="4" type="noConversion"/>
  </si>
  <si>
    <t>전북 군산</t>
    <phoneticPr fontId="4" type="noConversion"/>
  </si>
  <si>
    <t>이강욱</t>
    <phoneticPr fontId="4" type="noConversion"/>
  </si>
  <si>
    <t>도담바이오</t>
    <phoneticPr fontId="4" type="noConversion"/>
  </si>
  <si>
    <t>충북 영동</t>
    <phoneticPr fontId="4" type="noConversion"/>
  </si>
  <si>
    <t>조태연</t>
    <phoneticPr fontId="4" type="noConversion"/>
  </si>
  <si>
    <t>자인산업개발</t>
    <phoneticPr fontId="4" type="noConversion"/>
  </si>
  <si>
    <t>경기 화성</t>
    <phoneticPr fontId="4" type="noConversion"/>
  </si>
  <si>
    <t>임승현</t>
    <phoneticPr fontId="4" type="noConversion"/>
  </si>
  <si>
    <t>홍익이서화학</t>
    <phoneticPr fontId="4" type="noConversion"/>
  </si>
  <si>
    <t>경북 구미</t>
    <phoneticPr fontId="4" type="noConversion"/>
  </si>
  <si>
    <t>허현수</t>
    <phoneticPr fontId="4" type="noConversion"/>
  </si>
  <si>
    <t>풍산환경사업소</t>
    <phoneticPr fontId="4" type="noConversion"/>
  </si>
  <si>
    <t>이조</t>
    <phoneticPr fontId="4" type="noConversion"/>
  </si>
  <si>
    <t>이영환</t>
    <phoneticPr fontId="4" type="noConversion"/>
  </si>
  <si>
    <t>엔텍</t>
    <phoneticPr fontId="4" type="noConversion"/>
  </si>
  <si>
    <t>경북 칠곡</t>
    <phoneticPr fontId="4" type="noConversion"/>
  </si>
  <si>
    <t>김병주</t>
    <phoneticPr fontId="4" type="noConversion"/>
  </si>
  <si>
    <t>회명워터젠</t>
    <phoneticPr fontId="4" type="noConversion"/>
  </si>
  <si>
    <t>한창호</t>
    <phoneticPr fontId="4" type="noConversion"/>
  </si>
  <si>
    <t>이엔아이</t>
    <phoneticPr fontId="4" type="noConversion"/>
  </si>
  <si>
    <t>충남 천안</t>
    <phoneticPr fontId="4" type="noConversion"/>
  </si>
  <si>
    <t>이인구</t>
    <phoneticPr fontId="4" type="noConversion"/>
  </si>
  <si>
    <t>크린산업</t>
    <phoneticPr fontId="4" type="noConversion"/>
  </si>
  <si>
    <t>경북 경산</t>
    <phoneticPr fontId="4" type="noConversion"/>
  </si>
  <si>
    <t>박정화</t>
    <phoneticPr fontId="4" type="noConversion"/>
  </si>
  <si>
    <t>학가산온천관리사무소</t>
    <phoneticPr fontId="4" type="noConversion"/>
  </si>
  <si>
    <t>나누리엠에스</t>
    <phoneticPr fontId="4" type="noConversion"/>
  </si>
  <si>
    <t>김도연</t>
    <phoneticPr fontId="4" type="noConversion"/>
  </si>
  <si>
    <t>경북 안동</t>
    <phoneticPr fontId="4" type="noConversion"/>
  </si>
  <si>
    <t>정혜순</t>
    <phoneticPr fontId="4" type="noConversion"/>
  </si>
  <si>
    <t>경원건설</t>
    <phoneticPr fontId="4" type="noConversion"/>
  </si>
  <si>
    <t>가온환경</t>
    <phoneticPr fontId="4" type="noConversion"/>
  </si>
  <si>
    <t>충북 충주</t>
    <phoneticPr fontId="4" type="noConversion"/>
  </si>
  <si>
    <t>신동미</t>
    <phoneticPr fontId="4" type="noConversion"/>
  </si>
  <si>
    <t>장사문화공원관리사무소</t>
    <phoneticPr fontId="4" type="noConversion"/>
  </si>
  <si>
    <t>알디테크</t>
    <phoneticPr fontId="4" type="noConversion"/>
  </si>
  <si>
    <t xml:space="preserve">김건대 </t>
    <phoneticPr fontId="4" type="noConversion"/>
  </si>
  <si>
    <t>맑은누리파크관리사무소</t>
    <phoneticPr fontId="4" type="noConversion"/>
  </si>
  <si>
    <t>부산 금정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</si>
</sst>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80" formatCode="mm&quot;월&quot;\ dd&quot;일&quot;"/>
  </numFmts>
  <fonts count="6" x14ac:knownFonts="1">
    <font>
      <sz val="11"/>
      <color rgb="FF000000"/>
      <name val="맑은 고딕"/>
    </font>
    <font>
      <b/>
      <sz val="11"/>
      <color rgb="FF000000"/>
      <name val="맑은 고딕"/>
      <family val="3"/>
      <charset val="129"/>
    </font>
    <font>
      <sz val="20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41" fontId="3" fillId="0" borderId="0">
      <alignment vertical="center"/>
    </xf>
    <xf numFmtId="9" fontId="5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1" fontId="3" fillId="0" borderId="0" xfId="1">
      <alignment vertical="center"/>
    </xf>
    <xf numFmtId="0" fontId="3" fillId="0" borderId="1" xfId="0" applyFont="1" applyBorder="1" applyAlignment="1">
      <alignment horizontal="center" vertical="center"/>
    </xf>
    <xf numFmtId="41" fontId="3" fillId="0" borderId="1" xfId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1" fontId="1" fillId="2" borderId="3" xfId="1" applyFont="1" applyFill="1" applyBorder="1" applyAlignment="1">
      <alignment horizontal="center" vertical="center"/>
    </xf>
    <xf numFmtId="41" fontId="1" fillId="2" borderId="2" xfId="1" applyFont="1" applyFill="1" applyBorder="1" applyAlignment="1">
      <alignment horizontal="center" vertical="center"/>
    </xf>
    <xf numFmtId="10" fontId="0" fillId="0" borderId="1" xfId="2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avascript:toMyBidDtl('20231138072','00','1'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35"/>
  <sheetViews>
    <sheetView tabSelected="1" zoomScale="80" zoomScaleNormal="80" zoomScaleSheetLayoutView="80" workbookViewId="0">
      <selection activeCell="B11" sqref="B11"/>
    </sheetView>
  </sheetViews>
  <sheetFormatPr defaultColWidth="9" defaultRowHeight="16.5" x14ac:dyDescent="0.3"/>
  <cols>
    <col min="1" max="1" width="5.625" style="1" bestFit="1" customWidth="1"/>
    <col min="2" max="2" width="58.75" style="1" customWidth="1"/>
    <col min="3" max="3" width="18.75" style="2" bestFit="1" customWidth="1"/>
    <col min="4" max="4" width="16.375" style="2" bestFit="1" customWidth="1"/>
    <col min="5" max="5" width="15.125" style="3" bestFit="1" customWidth="1"/>
    <col min="6" max="6" width="14.5" style="2" customWidth="1"/>
    <col min="7" max="7" width="28.875" style="2" bestFit="1" customWidth="1"/>
    <col min="8" max="8" width="16.25" style="2" bestFit="1" customWidth="1"/>
    <col min="9" max="9" width="28.125" style="2" bestFit="1" customWidth="1"/>
    <col min="10" max="10" width="21.875" style="2" bestFit="1" customWidth="1"/>
  </cols>
  <sheetData>
    <row r="1" spans="1:10" ht="57" customHeight="1" x14ac:dyDescent="0.3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26.25" customHeight="1" x14ac:dyDescent="0.3">
      <c r="A2" s="8" t="s">
        <v>4</v>
      </c>
      <c r="B2" s="13" t="s">
        <v>10</v>
      </c>
      <c r="C2" s="13" t="s">
        <v>6</v>
      </c>
      <c r="D2" s="13" t="s">
        <v>9</v>
      </c>
      <c r="E2" s="16" t="s">
        <v>8</v>
      </c>
      <c r="F2" s="8" t="s">
        <v>3</v>
      </c>
      <c r="G2" s="10" t="s">
        <v>5</v>
      </c>
      <c r="H2" s="11"/>
      <c r="I2" s="12"/>
      <c r="J2" s="13" t="s">
        <v>7</v>
      </c>
    </row>
    <row r="3" spans="1:10" ht="26.25" customHeight="1" x14ac:dyDescent="0.3">
      <c r="A3" s="9"/>
      <c r="B3" s="14"/>
      <c r="C3" s="14"/>
      <c r="D3" s="14"/>
      <c r="E3" s="17"/>
      <c r="F3" s="9"/>
      <c r="G3" s="4" t="s">
        <v>0</v>
      </c>
      <c r="H3" s="4" t="s">
        <v>1</v>
      </c>
      <c r="I3" s="4" t="s">
        <v>2</v>
      </c>
      <c r="J3" s="14"/>
    </row>
    <row r="4" spans="1:10" ht="22.5" customHeight="1" x14ac:dyDescent="0.3">
      <c r="A4" s="19" t="s">
        <v>13</v>
      </c>
      <c r="B4" s="19" t="s">
        <v>17</v>
      </c>
      <c r="C4" s="20">
        <v>45288</v>
      </c>
      <c r="D4" s="21">
        <v>429300000</v>
      </c>
      <c r="E4" s="7">
        <v>413400000</v>
      </c>
      <c r="F4" s="18">
        <f t="shared" ref="F4:F19" si="0">E4/D4</f>
        <v>0.96296296296296291</v>
      </c>
      <c r="G4" s="6" t="s">
        <v>100</v>
      </c>
      <c r="H4" s="6" t="s">
        <v>92</v>
      </c>
      <c r="I4" s="6" t="s">
        <v>101</v>
      </c>
      <c r="J4" s="22" t="s">
        <v>94</v>
      </c>
    </row>
    <row r="5" spans="1:10" ht="22.5" customHeight="1" x14ac:dyDescent="0.3">
      <c r="A5" s="19" t="s">
        <v>18</v>
      </c>
      <c r="B5" s="19" t="s">
        <v>21</v>
      </c>
      <c r="C5" s="20">
        <v>45288</v>
      </c>
      <c r="D5" s="21">
        <v>245520000</v>
      </c>
      <c r="E5" s="7">
        <v>215222400</v>
      </c>
      <c r="F5" s="18">
        <f t="shared" si="0"/>
        <v>0.8765982404692082</v>
      </c>
      <c r="G5" s="6" t="s">
        <v>73</v>
      </c>
      <c r="H5" s="6" t="s">
        <v>74</v>
      </c>
      <c r="I5" s="6" t="s">
        <v>75</v>
      </c>
      <c r="J5" s="22" t="s">
        <v>76</v>
      </c>
    </row>
    <row r="6" spans="1:10" ht="22.5" customHeight="1" x14ac:dyDescent="0.3">
      <c r="A6" s="19" t="s">
        <v>18</v>
      </c>
      <c r="B6" s="19" t="s">
        <v>24</v>
      </c>
      <c r="C6" s="20">
        <v>45289</v>
      </c>
      <c r="D6" s="21">
        <v>92070000</v>
      </c>
      <c r="E6" s="7">
        <v>80487000</v>
      </c>
      <c r="F6" s="18">
        <f t="shared" si="0"/>
        <v>0.87419354838709673</v>
      </c>
      <c r="G6" s="6" t="s">
        <v>77</v>
      </c>
      <c r="H6" s="6" t="s">
        <v>74</v>
      </c>
      <c r="I6" s="6" t="s">
        <v>78</v>
      </c>
      <c r="J6" s="22" t="s">
        <v>76</v>
      </c>
    </row>
    <row r="7" spans="1:10" ht="22.5" customHeight="1" x14ac:dyDescent="0.3">
      <c r="A7" s="19" t="s">
        <v>13</v>
      </c>
      <c r="B7" s="19" t="s">
        <v>33</v>
      </c>
      <c r="C7" s="20">
        <v>45287</v>
      </c>
      <c r="D7" s="21">
        <v>58200000</v>
      </c>
      <c r="E7" s="7">
        <v>50834790</v>
      </c>
      <c r="F7" s="18">
        <f t="shared" si="0"/>
        <v>0.87344999999999995</v>
      </c>
      <c r="G7" s="6" t="s">
        <v>95</v>
      </c>
      <c r="H7" s="6" t="s">
        <v>80</v>
      </c>
      <c r="I7" s="6" t="s">
        <v>96</v>
      </c>
      <c r="J7" s="22" t="s">
        <v>94</v>
      </c>
    </row>
    <row r="8" spans="1:10" ht="22.5" customHeight="1" x14ac:dyDescent="0.3">
      <c r="A8" s="19" t="s">
        <v>18</v>
      </c>
      <c r="B8" s="19" t="s">
        <v>36</v>
      </c>
      <c r="C8" s="20">
        <v>45280</v>
      </c>
      <c r="D8" s="21">
        <v>42902000</v>
      </c>
      <c r="E8" s="7">
        <v>37961400</v>
      </c>
      <c r="F8" s="18">
        <f t="shared" si="0"/>
        <v>0.8848398676052398</v>
      </c>
      <c r="G8" s="6" t="s">
        <v>113</v>
      </c>
      <c r="H8" s="6" t="s">
        <v>111</v>
      </c>
      <c r="I8" s="6" t="s">
        <v>112</v>
      </c>
      <c r="J8" s="22" t="s">
        <v>108</v>
      </c>
    </row>
    <row r="9" spans="1:10" ht="22.5" customHeight="1" x14ac:dyDescent="0.3">
      <c r="A9" s="19" t="s">
        <v>13</v>
      </c>
      <c r="B9" s="19" t="s">
        <v>39</v>
      </c>
      <c r="C9" s="20">
        <v>45287</v>
      </c>
      <c r="D9" s="21">
        <v>17600000</v>
      </c>
      <c r="E9" s="7">
        <v>15752000</v>
      </c>
      <c r="F9" s="18">
        <f t="shared" si="0"/>
        <v>0.89500000000000002</v>
      </c>
      <c r="G9" s="6" t="s">
        <v>91</v>
      </c>
      <c r="H9" s="6" t="s">
        <v>92</v>
      </c>
      <c r="I9" s="6" t="s">
        <v>93</v>
      </c>
      <c r="J9" s="22" t="s">
        <v>94</v>
      </c>
    </row>
    <row r="10" spans="1:10" ht="22.5" customHeight="1" x14ac:dyDescent="0.3">
      <c r="A10" s="19" t="s">
        <v>13</v>
      </c>
      <c r="B10" s="19" t="s">
        <v>42</v>
      </c>
      <c r="C10" s="20">
        <v>45288</v>
      </c>
      <c r="D10" s="21">
        <v>23805000</v>
      </c>
      <c r="E10" s="7">
        <v>20872500</v>
      </c>
      <c r="F10" s="18">
        <f t="shared" si="0"/>
        <v>0.87681159420289856</v>
      </c>
      <c r="G10" s="6" t="s">
        <v>97</v>
      </c>
      <c r="H10" s="6" t="s">
        <v>98</v>
      </c>
      <c r="I10" s="6" t="s">
        <v>99</v>
      </c>
      <c r="J10" s="22" t="s">
        <v>94</v>
      </c>
    </row>
    <row r="11" spans="1:10" ht="22.5" customHeight="1" x14ac:dyDescent="0.3">
      <c r="A11" s="19" t="s">
        <v>18</v>
      </c>
      <c r="B11" s="19" t="s">
        <v>49</v>
      </c>
      <c r="C11" s="20">
        <v>45289</v>
      </c>
      <c r="D11" s="21">
        <v>179657900</v>
      </c>
      <c r="E11" s="7">
        <v>157652580</v>
      </c>
      <c r="F11" s="18">
        <f t="shared" si="0"/>
        <v>0.87751543349888872</v>
      </c>
      <c r="G11" s="6" t="s">
        <v>105</v>
      </c>
      <c r="H11" s="6" t="s">
        <v>106</v>
      </c>
      <c r="I11" s="6" t="s">
        <v>107</v>
      </c>
      <c r="J11" s="22" t="s">
        <v>108</v>
      </c>
    </row>
    <row r="12" spans="1:10" ht="22.5" customHeight="1" x14ac:dyDescent="0.3">
      <c r="A12" s="19" t="s">
        <v>18</v>
      </c>
      <c r="B12" s="19" t="s">
        <v>52</v>
      </c>
      <c r="C12" s="20">
        <v>45275</v>
      </c>
      <c r="D12" s="21">
        <v>45028060</v>
      </c>
      <c r="E12" s="7">
        <v>39544560</v>
      </c>
      <c r="F12" s="18">
        <f t="shared" si="0"/>
        <v>0.87822038080254849</v>
      </c>
      <c r="G12" s="6" t="s">
        <v>102</v>
      </c>
      <c r="H12" s="6" t="s">
        <v>103</v>
      </c>
      <c r="I12" s="6" t="s">
        <v>104</v>
      </c>
      <c r="J12" s="22" t="s">
        <v>94</v>
      </c>
    </row>
    <row r="13" spans="1:10" ht="22.5" customHeight="1" x14ac:dyDescent="0.3">
      <c r="A13" s="19" t="s">
        <v>18</v>
      </c>
      <c r="B13" s="19" t="s">
        <v>55</v>
      </c>
      <c r="C13" s="20">
        <v>45286</v>
      </c>
      <c r="D13" s="21">
        <v>151452000</v>
      </c>
      <c r="E13" s="7">
        <v>132750700</v>
      </c>
      <c r="F13" s="18">
        <f t="shared" si="0"/>
        <v>0.8765199535166257</v>
      </c>
      <c r="G13" s="6" t="s">
        <v>109</v>
      </c>
      <c r="H13" s="6" t="s">
        <v>106</v>
      </c>
      <c r="I13" s="6" t="s">
        <v>110</v>
      </c>
      <c r="J13" s="22" t="s">
        <v>108</v>
      </c>
    </row>
    <row r="14" spans="1:10" ht="22.5" customHeight="1" x14ac:dyDescent="0.3">
      <c r="A14" s="19" t="s">
        <v>18</v>
      </c>
      <c r="B14" s="19" t="s">
        <v>58</v>
      </c>
      <c r="C14" s="20">
        <v>45288</v>
      </c>
      <c r="D14" s="21">
        <v>190300000</v>
      </c>
      <c r="E14" s="7">
        <v>166528000</v>
      </c>
      <c r="F14" s="18">
        <f t="shared" si="0"/>
        <v>0.87508145034156593</v>
      </c>
      <c r="G14" s="6" t="s">
        <v>79</v>
      </c>
      <c r="H14" s="6" t="s">
        <v>80</v>
      </c>
      <c r="I14" s="6" t="s">
        <v>81</v>
      </c>
      <c r="J14" s="22" t="s">
        <v>76</v>
      </c>
    </row>
    <row r="15" spans="1:10" ht="22.5" customHeight="1" x14ac:dyDescent="0.3">
      <c r="A15" s="19" t="s">
        <v>18</v>
      </c>
      <c r="B15" s="19" t="s">
        <v>61</v>
      </c>
      <c r="C15" s="20">
        <v>45287</v>
      </c>
      <c r="D15" s="21">
        <v>105000000</v>
      </c>
      <c r="E15" s="7">
        <v>92114400</v>
      </c>
      <c r="F15" s="18">
        <f t="shared" si="0"/>
        <v>0.87727999999999995</v>
      </c>
      <c r="G15" s="6" t="s">
        <v>88</v>
      </c>
      <c r="H15" s="6" t="s">
        <v>89</v>
      </c>
      <c r="I15" s="6" t="s">
        <v>90</v>
      </c>
      <c r="J15" s="22" t="s">
        <v>76</v>
      </c>
    </row>
    <row r="16" spans="1:10" ht="22.5" customHeight="1" x14ac:dyDescent="0.3">
      <c r="A16" s="19" t="s">
        <v>18</v>
      </c>
      <c r="B16" s="19" t="s">
        <v>64</v>
      </c>
      <c r="C16" s="20">
        <v>45289</v>
      </c>
      <c r="D16" s="21">
        <v>317196000</v>
      </c>
      <c r="E16" s="7">
        <v>279426180</v>
      </c>
      <c r="F16" s="18">
        <f t="shared" si="0"/>
        <v>0.88092592592592589</v>
      </c>
      <c r="G16" s="6" t="s">
        <v>82</v>
      </c>
      <c r="H16" s="6" t="s">
        <v>83</v>
      </c>
      <c r="I16" s="6" t="s">
        <v>84</v>
      </c>
      <c r="J16" s="22" t="s">
        <v>76</v>
      </c>
    </row>
    <row r="17" spans="1:10" ht="22.5" customHeight="1" x14ac:dyDescent="0.3">
      <c r="A17" s="19" t="s">
        <v>18</v>
      </c>
      <c r="B17" s="19" t="s">
        <v>67</v>
      </c>
      <c r="C17" s="20">
        <v>45287</v>
      </c>
      <c r="D17" s="21">
        <v>1360000000</v>
      </c>
      <c r="E17" s="7">
        <v>1174275000</v>
      </c>
      <c r="F17" s="18">
        <f t="shared" si="0"/>
        <v>0.86343749999999997</v>
      </c>
      <c r="G17" s="6" t="s">
        <v>85</v>
      </c>
      <c r="H17" s="6" t="s">
        <v>86</v>
      </c>
      <c r="I17" s="6" t="s">
        <v>87</v>
      </c>
      <c r="J17" s="22" t="s">
        <v>76</v>
      </c>
    </row>
    <row r="18" spans="1:10" ht="22.5" customHeight="1" x14ac:dyDescent="0.3">
      <c r="A18" s="19" t="s">
        <v>18</v>
      </c>
      <c r="B18" s="19" t="s">
        <v>70</v>
      </c>
      <c r="C18" s="20">
        <v>45268</v>
      </c>
      <c r="D18" s="21">
        <v>44220000</v>
      </c>
      <c r="E18" s="7">
        <v>38982200</v>
      </c>
      <c r="F18" s="18">
        <f t="shared" si="0"/>
        <v>0.88155133423790144</v>
      </c>
      <c r="G18" s="6" t="s">
        <v>114</v>
      </c>
      <c r="H18" s="6" t="s">
        <v>115</v>
      </c>
      <c r="I18" s="6" t="s">
        <v>116</v>
      </c>
      <c r="J18" s="22" t="s">
        <v>117</v>
      </c>
    </row>
    <row r="19" spans="1:10" ht="22.5" customHeight="1" x14ac:dyDescent="0.3">
      <c r="A19" s="19" t="s">
        <v>13</v>
      </c>
      <c r="B19" s="19" t="s">
        <v>12</v>
      </c>
      <c r="C19" s="20">
        <v>45260</v>
      </c>
      <c r="D19" s="21">
        <v>58000000</v>
      </c>
      <c r="E19" s="7">
        <v>51031750</v>
      </c>
      <c r="F19" s="18">
        <f t="shared" si="0"/>
        <v>0.8798577586206896</v>
      </c>
      <c r="G19" s="6" t="s">
        <v>118</v>
      </c>
      <c r="H19" s="6" t="s">
        <v>121</v>
      </c>
      <c r="I19" s="6" t="s">
        <v>119</v>
      </c>
      <c r="J19" s="22" t="s">
        <v>120</v>
      </c>
    </row>
    <row r="20" spans="1:10" x14ac:dyDescent="0.3">
      <c r="B20"/>
      <c r="C20"/>
      <c r="D20"/>
      <c r="E20"/>
      <c r="F20"/>
      <c r="G20"/>
      <c r="H20"/>
      <c r="I20"/>
      <c r="J20"/>
    </row>
    <row r="21" spans="1:10" x14ac:dyDescent="0.3">
      <c r="B21"/>
      <c r="C21"/>
      <c r="D21"/>
      <c r="E21"/>
      <c r="F21"/>
      <c r="G21"/>
      <c r="H21"/>
      <c r="I21"/>
      <c r="J21"/>
    </row>
    <row r="22" spans="1:10" x14ac:dyDescent="0.3">
      <c r="B22"/>
      <c r="C22"/>
      <c r="D22"/>
      <c r="E22"/>
      <c r="F22"/>
      <c r="G22"/>
      <c r="H22"/>
      <c r="I22"/>
      <c r="J22"/>
    </row>
    <row r="23" spans="1:10" x14ac:dyDescent="0.3">
      <c r="B23"/>
      <c r="C23"/>
      <c r="D23"/>
      <c r="E23"/>
      <c r="F23"/>
      <c r="G23"/>
      <c r="H23"/>
      <c r="I23"/>
      <c r="J23"/>
    </row>
    <row r="24" spans="1:10" x14ac:dyDescent="0.3">
      <c r="B24"/>
      <c r="C24"/>
      <c r="D24"/>
      <c r="E24"/>
      <c r="F24"/>
      <c r="G24"/>
      <c r="H24"/>
      <c r="I24"/>
      <c r="J24"/>
    </row>
    <row r="25" spans="1:10" x14ac:dyDescent="0.3">
      <c r="B25"/>
      <c r="C25"/>
      <c r="D25"/>
      <c r="E25"/>
      <c r="F25"/>
      <c r="G25"/>
      <c r="H25"/>
      <c r="I25"/>
      <c r="J25"/>
    </row>
    <row r="26" spans="1:10" x14ac:dyDescent="0.3">
      <c r="B26"/>
      <c r="C26"/>
      <c r="D26"/>
      <c r="E26"/>
      <c r="F26"/>
      <c r="G26"/>
      <c r="H26"/>
      <c r="I26"/>
      <c r="J26"/>
    </row>
    <row r="27" spans="1:10" x14ac:dyDescent="0.3">
      <c r="B27"/>
      <c r="C27"/>
      <c r="D27"/>
      <c r="E27"/>
      <c r="F27"/>
      <c r="G27"/>
      <c r="H27"/>
      <c r="I27"/>
      <c r="J27"/>
    </row>
    <row r="28" spans="1:10" x14ac:dyDescent="0.3">
      <c r="B28"/>
      <c r="C28"/>
      <c r="D28"/>
      <c r="E28"/>
      <c r="F28"/>
      <c r="G28"/>
      <c r="H28"/>
      <c r="I28"/>
      <c r="J28"/>
    </row>
    <row r="29" spans="1:10" x14ac:dyDescent="0.3">
      <c r="D29"/>
      <c r="E29"/>
      <c r="F29"/>
      <c r="G29"/>
      <c r="I29"/>
      <c r="J29"/>
    </row>
    <row r="30" spans="1:10" x14ac:dyDescent="0.3">
      <c r="E30" s="5"/>
      <c r="I30"/>
      <c r="J30"/>
    </row>
    <row r="31" spans="1:10" x14ac:dyDescent="0.3">
      <c r="I31"/>
      <c r="J31"/>
    </row>
    <row r="32" spans="1:10" x14ac:dyDescent="0.3">
      <c r="I32"/>
      <c r="J32"/>
    </row>
    <row r="33" spans="9:10" x14ac:dyDescent="0.3">
      <c r="I33"/>
      <c r="J33"/>
    </row>
    <row r="34" spans="9:10" x14ac:dyDescent="0.3">
      <c r="I34"/>
      <c r="J34"/>
    </row>
    <row r="35" spans="9:10" x14ac:dyDescent="0.3">
      <c r="I35"/>
      <c r="J35"/>
    </row>
  </sheetData>
  <mergeCells count="9">
    <mergeCell ref="F2:F3"/>
    <mergeCell ref="G2:I2"/>
    <mergeCell ref="J2:J3"/>
    <mergeCell ref="A1:J1"/>
    <mergeCell ref="A2:A3"/>
    <mergeCell ref="B2:B3"/>
    <mergeCell ref="C2:C3"/>
    <mergeCell ref="D2:D3"/>
    <mergeCell ref="E2:E3"/>
  </mergeCells>
  <phoneticPr fontId="4" type="noConversion"/>
  <hyperlinks>
    <hyperlink ref="B4" r:id="rId1" display="javascript:toMyBidDtl('20231138072','00','1');"/>
  </hyperlinks>
  <pageMargins left="0.7086111307144165" right="0.7086111307144165" top="0.74777776002883911" bottom="0.74777776002883911" header="0.31486111879348755" footer="0.31486111879348755"/>
  <pageSetup paperSize="9" scale="65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8"/>
  <sheetViews>
    <sheetView workbookViewId="0">
      <selection activeCell="A2" sqref="A2:A21"/>
    </sheetView>
  </sheetViews>
  <sheetFormatPr defaultRowHeight="16.5" x14ac:dyDescent="0.3"/>
  <cols>
    <col min="1" max="1" width="5.25" bestFit="1" customWidth="1"/>
    <col min="2" max="2" width="15.875" bestFit="1" customWidth="1"/>
    <col min="3" max="3" width="5.25" bestFit="1" customWidth="1"/>
    <col min="4" max="4" width="33.375" bestFit="1" customWidth="1"/>
    <col min="5" max="5" width="72.25" bestFit="1" customWidth="1"/>
  </cols>
  <sheetData>
    <row r="2" spans="1:5" x14ac:dyDescent="0.3">
      <c r="A2" t="s">
        <v>13</v>
      </c>
      <c r="B2" t="s">
        <v>14</v>
      </c>
      <c r="C2" t="s">
        <v>15</v>
      </c>
      <c r="D2" t="s">
        <v>16</v>
      </c>
      <c r="E2" t="s">
        <v>17</v>
      </c>
    </row>
    <row r="3" spans="1:5" x14ac:dyDescent="0.3">
      <c r="A3" t="s">
        <v>18</v>
      </c>
      <c r="B3" t="s">
        <v>19</v>
      </c>
      <c r="C3" t="s">
        <v>15</v>
      </c>
      <c r="D3" t="s">
        <v>20</v>
      </c>
      <c r="E3" t="s">
        <v>21</v>
      </c>
    </row>
    <row r="4" spans="1:5" x14ac:dyDescent="0.3">
      <c r="A4" t="s">
        <v>18</v>
      </c>
      <c r="B4" t="s">
        <v>22</v>
      </c>
      <c r="C4" t="s">
        <v>15</v>
      </c>
      <c r="D4" t="s">
        <v>23</v>
      </c>
      <c r="E4" t="s">
        <v>24</v>
      </c>
    </row>
    <row r="5" spans="1:5" x14ac:dyDescent="0.3">
      <c r="A5" t="s">
        <v>18</v>
      </c>
      <c r="B5" t="s">
        <v>25</v>
      </c>
      <c r="C5" t="s">
        <v>26</v>
      </c>
      <c r="D5" t="s">
        <v>27</v>
      </c>
      <c r="E5" t="s">
        <v>24</v>
      </c>
    </row>
    <row r="6" spans="1:5" x14ac:dyDescent="0.3">
      <c r="A6" t="s">
        <v>18</v>
      </c>
      <c r="B6" t="s">
        <v>28</v>
      </c>
      <c r="C6" t="s">
        <v>26</v>
      </c>
      <c r="D6" t="s">
        <v>29</v>
      </c>
      <c r="E6" t="s">
        <v>30</v>
      </c>
    </row>
    <row r="7" spans="1:5" x14ac:dyDescent="0.3">
      <c r="A7" t="s">
        <v>13</v>
      </c>
      <c r="B7" t="s">
        <v>31</v>
      </c>
      <c r="C7" t="s">
        <v>15</v>
      </c>
      <c r="D7" t="s">
        <v>32</v>
      </c>
      <c r="E7" t="s">
        <v>33</v>
      </c>
    </row>
    <row r="8" spans="1:5" x14ac:dyDescent="0.3">
      <c r="A8" t="s">
        <v>18</v>
      </c>
      <c r="B8" t="s">
        <v>34</v>
      </c>
      <c r="C8" t="s">
        <v>15</v>
      </c>
      <c r="D8" t="s">
        <v>35</v>
      </c>
      <c r="E8" t="s">
        <v>36</v>
      </c>
    </row>
    <row r="9" spans="1:5" x14ac:dyDescent="0.3">
      <c r="A9" t="s">
        <v>13</v>
      </c>
      <c r="B9" t="s">
        <v>37</v>
      </c>
      <c r="C9" t="s">
        <v>15</v>
      </c>
      <c r="D9" t="s">
        <v>38</v>
      </c>
      <c r="E9" t="s">
        <v>39</v>
      </c>
    </row>
    <row r="10" spans="1:5" x14ac:dyDescent="0.3">
      <c r="A10" t="s">
        <v>13</v>
      </c>
      <c r="B10" t="s">
        <v>40</v>
      </c>
      <c r="C10" t="s">
        <v>15</v>
      </c>
      <c r="D10" t="s">
        <v>41</v>
      </c>
      <c r="E10" t="s">
        <v>42</v>
      </c>
    </row>
    <row r="11" spans="1:5" x14ac:dyDescent="0.3">
      <c r="A11" t="s">
        <v>18</v>
      </c>
      <c r="B11" t="s">
        <v>43</v>
      </c>
      <c r="C11" t="s">
        <v>26</v>
      </c>
      <c r="D11" t="s">
        <v>44</v>
      </c>
      <c r="E11" t="s">
        <v>24</v>
      </c>
    </row>
    <row r="12" spans="1:5" x14ac:dyDescent="0.3">
      <c r="A12" t="s">
        <v>18</v>
      </c>
      <c r="B12" t="s">
        <v>45</v>
      </c>
      <c r="C12" t="s">
        <v>26</v>
      </c>
      <c r="D12" t="s">
        <v>46</v>
      </c>
      <c r="E12" t="s">
        <v>21</v>
      </c>
    </row>
    <row r="13" spans="1:5" x14ac:dyDescent="0.3">
      <c r="A13" t="s">
        <v>18</v>
      </c>
      <c r="B13" t="s">
        <v>47</v>
      </c>
      <c r="C13" t="s">
        <v>15</v>
      </c>
      <c r="D13" t="s">
        <v>48</v>
      </c>
      <c r="E13" t="s">
        <v>49</v>
      </c>
    </row>
    <row r="14" spans="1:5" x14ac:dyDescent="0.3">
      <c r="A14" t="s">
        <v>18</v>
      </c>
      <c r="B14" t="s">
        <v>50</v>
      </c>
      <c r="C14" t="s">
        <v>15</v>
      </c>
      <c r="D14" t="s">
        <v>51</v>
      </c>
      <c r="E14" t="s">
        <v>52</v>
      </c>
    </row>
    <row r="15" spans="1:5" x14ac:dyDescent="0.3">
      <c r="A15" t="s">
        <v>18</v>
      </c>
      <c r="B15" t="s">
        <v>53</v>
      </c>
      <c r="C15" t="s">
        <v>15</v>
      </c>
      <c r="D15" t="s">
        <v>54</v>
      </c>
      <c r="E15" t="s">
        <v>55</v>
      </c>
    </row>
    <row r="16" spans="1:5" x14ac:dyDescent="0.3">
      <c r="A16" t="s">
        <v>18</v>
      </c>
      <c r="B16" t="s">
        <v>56</v>
      </c>
      <c r="C16" t="s">
        <v>15</v>
      </c>
      <c r="D16" t="s">
        <v>57</v>
      </c>
      <c r="E16" t="s">
        <v>58</v>
      </c>
    </row>
    <row r="17" spans="1:5" x14ac:dyDescent="0.3">
      <c r="A17" t="s">
        <v>18</v>
      </c>
      <c r="B17" t="s">
        <v>59</v>
      </c>
      <c r="C17" t="s">
        <v>15</v>
      </c>
      <c r="D17" t="s">
        <v>60</v>
      </c>
      <c r="E17" t="s">
        <v>61</v>
      </c>
    </row>
    <row r="18" spans="1:5" x14ac:dyDescent="0.3">
      <c r="A18" t="s">
        <v>18</v>
      </c>
      <c r="B18" t="s">
        <v>62</v>
      </c>
      <c r="C18" t="s">
        <v>15</v>
      </c>
      <c r="D18" t="s">
        <v>63</v>
      </c>
      <c r="E18" t="s">
        <v>64</v>
      </c>
    </row>
    <row r="19" spans="1:5" x14ac:dyDescent="0.3">
      <c r="A19" t="s">
        <v>18</v>
      </c>
      <c r="B19" t="s">
        <v>65</v>
      </c>
      <c r="C19" t="s">
        <v>15</v>
      </c>
      <c r="D19" t="s">
        <v>66</v>
      </c>
      <c r="E19" t="s">
        <v>67</v>
      </c>
    </row>
    <row r="20" spans="1:5" x14ac:dyDescent="0.3">
      <c r="A20" t="s">
        <v>18</v>
      </c>
      <c r="B20" t="s">
        <v>68</v>
      </c>
      <c r="C20" t="s">
        <v>15</v>
      </c>
      <c r="D20" t="s">
        <v>69</v>
      </c>
      <c r="E20" t="s">
        <v>70</v>
      </c>
    </row>
    <row r="21" spans="1:5" x14ac:dyDescent="0.3">
      <c r="A21" t="s">
        <v>13</v>
      </c>
      <c r="B21" t="s">
        <v>71</v>
      </c>
      <c r="C21" t="s">
        <v>15</v>
      </c>
      <c r="D21" t="s">
        <v>72</v>
      </c>
      <c r="E21" t="s">
        <v>12</v>
      </c>
    </row>
    <row r="22" spans="1:5" ht="92.25" customHeight="1" x14ac:dyDescent="0.3"/>
    <row r="24" spans="1:5" ht="75.75" customHeight="1" x14ac:dyDescent="0.3"/>
    <row r="26" spans="1:5" ht="42.75" customHeight="1" x14ac:dyDescent="0.3"/>
    <row r="28" spans="1:5" ht="59.25" customHeight="1" x14ac:dyDescent="0.3"/>
    <row r="30" spans="1:5" ht="108.75" customHeight="1" x14ac:dyDescent="0.3"/>
    <row r="32" spans="1:5" ht="92.25" customHeight="1" x14ac:dyDescent="0.3"/>
    <row r="34" ht="125.25" customHeight="1" x14ac:dyDescent="0.3"/>
    <row r="36" ht="75.75" customHeight="1" x14ac:dyDescent="0.3"/>
    <row r="38" ht="59.25" customHeight="1" x14ac:dyDescent="0.3"/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31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계약 현황</vt:lpstr>
      <vt:lpstr>Sheet1</vt:lpstr>
      <vt:lpstr>'계약 현황'!Print_Titles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김영희</dc:creator>
  <cp:lastModifiedBy>user</cp:lastModifiedBy>
  <cp:revision>20</cp:revision>
  <cp:lastPrinted>2021-01-28T06:28:20Z</cp:lastPrinted>
  <dcterms:created xsi:type="dcterms:W3CDTF">2019-03-31T04:22:15Z</dcterms:created>
  <dcterms:modified xsi:type="dcterms:W3CDTF">2024-01-16T01:16:52Z</dcterms:modified>
  <cp:version>1200.0100.01</cp:version>
</cp:coreProperties>
</file>